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帯広美術館\契約・支出負担行為\13 委託料\H30\03_ボイラー（空調）\01_執行決定\08_契約書（案の５）\報告書様式\02_定期点検・保守業務\"/>
    </mc:Choice>
  </mc:AlternateContent>
  <bookViews>
    <workbookView xWindow="10305" yWindow="-15" windowWidth="10200" windowHeight="7560"/>
  </bookViews>
  <sheets>
    <sheet name="1" sheetId="1" r:id="rId1"/>
  </sheets>
  <definedNames>
    <definedName name="_xlnm.Print_Area" localSheetId="0">'1'!$A$1:$J$33</definedName>
  </definedNames>
  <calcPr calcId="152511"/>
</workbook>
</file>

<file path=xl/calcChain.xml><?xml version="1.0" encoding="utf-8"?>
<calcChain xmlns="http://schemas.openxmlformats.org/spreadsheetml/2006/main">
  <c r="E26" i="1" l="1"/>
  <c r="E25" i="1"/>
  <c r="E24" i="1"/>
  <c r="E23" i="1"/>
  <c r="E22" i="1"/>
  <c r="E21" i="1"/>
  <c r="E20" i="1"/>
  <c r="E18" i="1"/>
  <c r="E17" i="1"/>
  <c r="E16" i="1"/>
  <c r="E15" i="1"/>
  <c r="E14" i="1"/>
  <c r="E13" i="1"/>
  <c r="E19" i="1"/>
  <c r="E12" i="1"/>
  <c r="E11" i="1"/>
  <c r="E10" i="1"/>
  <c r="E8" i="1"/>
  <c r="E9" i="1"/>
</calcChain>
</file>

<file path=xl/sharedStrings.xml><?xml version="1.0" encoding="utf-8"?>
<sst xmlns="http://schemas.openxmlformats.org/spreadsheetml/2006/main" count="86" uniqueCount="66">
  <si>
    <t>点　検　項　目</t>
    <rPh sb="0" eb="3">
      <t>テンケン</t>
    </rPh>
    <rPh sb="4" eb="7">
      <t>コウモク</t>
    </rPh>
    <phoneticPr fontId="2"/>
  </si>
  <si>
    <t>判　断　基　準</t>
    <rPh sb="0" eb="3">
      <t>ハンダン</t>
    </rPh>
    <rPh sb="4" eb="7">
      <t>キジュン</t>
    </rPh>
    <phoneticPr fontId="2"/>
  </si>
  <si>
    <t>不良内容等</t>
    <rPh sb="0" eb="2">
      <t>フリョウ</t>
    </rPh>
    <rPh sb="2" eb="4">
      <t>ナイヨウ</t>
    </rPh>
    <rPh sb="4" eb="5">
      <t>トウ</t>
    </rPh>
    <phoneticPr fontId="2"/>
  </si>
  <si>
    <t>破損がない</t>
    <rPh sb="0" eb="2">
      <t>ハソン</t>
    </rPh>
    <phoneticPr fontId="2"/>
  </si>
  <si>
    <t>正常に作動する</t>
    <rPh sb="0" eb="2">
      <t>セイジョウ</t>
    </rPh>
    <rPh sb="3" eb="5">
      <t>サドウ</t>
    </rPh>
    <phoneticPr fontId="2"/>
  </si>
  <si>
    <t>緩み、変色、溶損等がない</t>
    <rPh sb="0" eb="1">
      <t>ユル</t>
    </rPh>
    <rPh sb="3" eb="5">
      <t>ヘンショク</t>
    </rPh>
    <rPh sb="6" eb="7">
      <t>ヨウ</t>
    </rPh>
    <rPh sb="7" eb="8">
      <t>ソン</t>
    </rPh>
    <rPh sb="8" eb="9">
      <t>トウ</t>
    </rPh>
    <phoneticPr fontId="2"/>
  </si>
  <si>
    <t>記事</t>
    <rPh sb="0" eb="2">
      <t>キジ</t>
    </rPh>
    <phoneticPr fontId="2"/>
  </si>
  <si>
    <t>点検者　　　　　　　　　　点検日　　年　　月　　日</t>
    <rPh sb="0" eb="2">
      <t>テンケン</t>
    </rPh>
    <rPh sb="2" eb="3">
      <t>シャ</t>
    </rPh>
    <rPh sb="13" eb="15">
      <t>テンケン</t>
    </rPh>
    <rPh sb="15" eb="16">
      <t>ビ</t>
    </rPh>
    <rPh sb="18" eb="19">
      <t>ネン</t>
    </rPh>
    <rPh sb="21" eb="22">
      <t>ガツ</t>
    </rPh>
    <rPh sb="24" eb="25">
      <t>ニチ</t>
    </rPh>
    <phoneticPr fontId="2"/>
  </si>
  <si>
    <t>定格（　　　　　Ｖ）の±10％以内にある</t>
    <rPh sb="0" eb="2">
      <t>テイカク</t>
    </rPh>
    <rPh sb="15" eb="17">
      <t>イナイ</t>
    </rPh>
    <phoneticPr fontId="2"/>
  </si>
  <si>
    <t>さび、腐食、変形、破損等がない</t>
    <rPh sb="3" eb="5">
      <t>フショク</t>
    </rPh>
    <rPh sb="6" eb="8">
      <t>ヘンケイ</t>
    </rPh>
    <rPh sb="9" eb="11">
      <t>ハソン</t>
    </rPh>
    <rPh sb="11" eb="12">
      <t>トウ</t>
    </rPh>
    <phoneticPr fontId="2"/>
  </si>
  <si>
    <t>詰まり、損傷等がない</t>
    <rPh sb="0" eb="1">
      <t>ツ</t>
    </rPh>
    <rPh sb="4" eb="6">
      <t>ソンショウ</t>
    </rPh>
    <rPh sb="6" eb="7">
      <t>ナド</t>
    </rPh>
    <phoneticPr fontId="2"/>
  </si>
  <si>
    <t>著しい摩耗、破損等がない</t>
    <rPh sb="0" eb="1">
      <t>イチジル</t>
    </rPh>
    <rPh sb="3" eb="5">
      <t>マモウ</t>
    </rPh>
    <rPh sb="6" eb="8">
      <t>ハソン</t>
    </rPh>
    <rPh sb="8" eb="9">
      <t>トウ</t>
    </rPh>
    <phoneticPr fontId="2"/>
  </si>
  <si>
    <t>汚れ、さび、腐食等がない</t>
    <rPh sb="0" eb="1">
      <t>ヨゴ</t>
    </rPh>
    <rPh sb="6" eb="8">
      <t>フショク</t>
    </rPh>
    <rPh sb="8" eb="9">
      <t>トウ</t>
    </rPh>
    <phoneticPr fontId="2"/>
  </si>
  <si>
    <t>点検結果</t>
    <rPh sb="0" eb="2">
      <t>テンケン</t>
    </rPh>
    <rPh sb="2" eb="4">
      <t>ケッカ</t>
    </rPh>
    <phoneticPr fontId="2"/>
  </si>
  <si>
    <t>修理等の措置提案</t>
  </si>
  <si>
    <t>計測値</t>
    <rPh sb="0" eb="2">
      <t>ケイソク</t>
    </rPh>
    <rPh sb="2" eb="3">
      <t>チ</t>
    </rPh>
    <phoneticPr fontId="2"/>
  </si>
  <si>
    <t>判定</t>
    <phoneticPr fontId="2"/>
  </si>
  <si>
    <t>ベルト（チェーン）の緩み、損傷等がない</t>
    <rPh sb="10" eb="11">
      <t>ユル</t>
    </rPh>
    <rPh sb="13" eb="15">
      <t>ソンショウ</t>
    </rPh>
    <rPh sb="15" eb="16">
      <t>ナド</t>
    </rPh>
    <phoneticPr fontId="2"/>
  </si>
  <si>
    <t>Ｖ</t>
    <phoneticPr fontId="2"/>
  </si>
  <si>
    <t>Ａ</t>
    <phoneticPr fontId="2"/>
  </si>
  <si>
    <t>ＭΩ</t>
    <phoneticPr fontId="2"/>
  </si>
  <si>
    <t>12条点検</t>
    <rPh sb="2" eb="5">
      <t>ジョウテンケン</t>
    </rPh>
    <phoneticPr fontId="2"/>
  </si>
  <si>
    <t>２　外観の状況</t>
    <rPh sb="2" eb="4">
      <t>ガイカン</t>
    </rPh>
    <rPh sb="5" eb="7">
      <t>ジョウキョウ</t>
    </rPh>
    <phoneticPr fontId="2"/>
  </si>
  <si>
    <t>b.フィルター</t>
    <phoneticPr fontId="2"/>
  </si>
  <si>
    <t>c.保温材</t>
    <rPh sb="2" eb="4">
      <t>ホオン</t>
    </rPh>
    <rPh sb="4" eb="5">
      <t>ザイ</t>
    </rPh>
    <phoneticPr fontId="2"/>
  </si>
  <si>
    <t>a.本体・
 点検口</t>
    <rPh sb="2" eb="4">
      <t>ホンタイ</t>
    </rPh>
    <rPh sb="7" eb="9">
      <t>テンケン</t>
    </rPh>
    <rPh sb="9" eb="10">
      <t>クチ</t>
    </rPh>
    <phoneticPr fontId="2"/>
  </si>
  <si>
    <t xml:space="preserve"> </t>
    <phoneticPr fontId="2"/>
  </si>
  <si>
    <t xml:space="preserve"> </t>
    <phoneticPr fontId="2"/>
  </si>
  <si>
    <t xml:space="preserve"> </t>
    <phoneticPr fontId="2"/>
  </si>
  <si>
    <t>a.軸　受</t>
    <rPh sb="2" eb="3">
      <t>ジク</t>
    </rPh>
    <rPh sb="4" eb="5">
      <t>ウ</t>
    </rPh>
    <phoneticPr fontId="2"/>
  </si>
  <si>
    <t>b.エレメント</t>
    <phoneticPr fontId="2"/>
  </si>
  <si>
    <t>d.駆動装置</t>
    <rPh sb="2" eb="4">
      <t>クドウ</t>
    </rPh>
    <rPh sb="4" eb="6">
      <t>ソウチ</t>
    </rPh>
    <phoneticPr fontId="2"/>
  </si>
  <si>
    <t>a.電源電圧</t>
    <rPh sb="2" eb="4">
      <t>デンゲン</t>
    </rPh>
    <rPh sb="4" eb="6">
      <t>デンアツ</t>
    </rPh>
    <phoneticPr fontId="2"/>
  </si>
  <si>
    <t>b.電動機</t>
    <rPh sb="2" eb="5">
      <t>デンドウキ</t>
    </rPh>
    <phoneticPr fontId="2"/>
  </si>
  <si>
    <t>c.リレー</t>
    <phoneticPr fontId="2"/>
  </si>
  <si>
    <t>d.端子類</t>
    <rPh sb="2" eb="4">
      <t>タンシ</t>
    </rPh>
    <rPh sb="4" eb="5">
      <t>ルイ</t>
    </rPh>
    <phoneticPr fontId="2"/>
  </si>
  <si>
    <t>３　熱交換エレメント</t>
    <rPh sb="2" eb="3">
      <t>ネツ</t>
    </rPh>
    <rPh sb="3" eb="5">
      <t>コウカン</t>
    </rPh>
    <phoneticPr fontId="2"/>
  </si>
  <si>
    <t>①絶縁抵抗が１ＭΩ以上である</t>
    <rPh sb="1" eb="3">
      <t>ゼツエン</t>
    </rPh>
    <rPh sb="3" eb="5">
      <t>テイコウ</t>
    </rPh>
    <rPh sb="9" eb="11">
      <t>イジョウ</t>
    </rPh>
    <phoneticPr fontId="2"/>
  </si>
  <si>
    <t>②異常な発熱がない</t>
    <rPh sb="1" eb="3">
      <t>イジョウ</t>
    </rPh>
    <rPh sb="4" eb="6">
      <t>ハツネツ</t>
    </rPh>
    <phoneticPr fontId="2"/>
  </si>
  <si>
    <t>③電流値が定格値（　　　　　Ａ）以下である</t>
    <rPh sb="5" eb="7">
      <t>テイカク</t>
    </rPh>
    <rPh sb="7" eb="8">
      <t>チ</t>
    </rPh>
    <rPh sb="16" eb="18">
      <t>イカ</t>
    </rPh>
    <phoneticPr fontId="2"/>
  </si>
  <si>
    <t>④オイルシールに油漏れがない</t>
    <rPh sb="8" eb="9">
      <t>アブラ</t>
    </rPh>
    <rPh sb="9" eb="10">
      <t>モ</t>
    </rPh>
    <phoneticPr fontId="2"/>
  </si>
  <si>
    <t>c.エア
　シール</t>
    <phoneticPr fontId="2"/>
  </si>
  <si>
    <t>①音、振動等に異常がない</t>
    <rPh sb="1" eb="2">
      <t>オト</t>
    </rPh>
    <rPh sb="3" eb="5">
      <t>シンドウ</t>
    </rPh>
    <rPh sb="5" eb="6">
      <t>トウ</t>
    </rPh>
    <rPh sb="7" eb="9">
      <t>イジョウ</t>
    </rPh>
    <phoneticPr fontId="2"/>
  </si>
  <si>
    <t>②グリース給油状態が良好である</t>
    <rPh sb="5" eb="7">
      <t>キュウユ</t>
    </rPh>
    <rPh sb="7" eb="9">
      <t>ジョウタイ</t>
    </rPh>
    <rPh sb="10" eb="12">
      <t>リョウコウ</t>
    </rPh>
    <phoneticPr fontId="2"/>
  </si>
  <si>
    <t>①詰まり、汚れ、損傷がない</t>
    <rPh sb="0" eb="1">
      <t>ツ</t>
    </rPh>
    <rPh sb="4" eb="5">
      <t>ヨゴ</t>
    </rPh>
    <rPh sb="7" eb="9">
      <t>ソンショウ</t>
    </rPh>
    <phoneticPr fontId="2"/>
  </si>
  <si>
    <t>②回転が正常である</t>
    <rPh sb="1" eb="3">
      <t>カイテン</t>
    </rPh>
    <rPh sb="4" eb="6">
      <t>セイジョウ</t>
    </rPh>
    <phoneticPr fontId="2"/>
  </si>
  <si>
    <t>①基礎に亀裂、沈下等がない</t>
    <rPh sb="1" eb="3">
      <t>キソ</t>
    </rPh>
    <rPh sb="4" eb="6">
      <t>キレツ</t>
    </rPh>
    <rPh sb="9" eb="10">
      <t>ナド</t>
    </rPh>
    <phoneticPr fontId="2"/>
  </si>
  <si>
    <t>②固定金具の劣化及び固定ボルトに緩みがない</t>
    <rPh sb="1" eb="3">
      <t>コテイ</t>
    </rPh>
    <rPh sb="3" eb="5">
      <t>カナグ</t>
    </rPh>
    <rPh sb="6" eb="8">
      <t>レッカ</t>
    </rPh>
    <rPh sb="8" eb="9">
      <t>オヨ</t>
    </rPh>
    <rPh sb="10" eb="12">
      <t>コテイ</t>
    </rPh>
    <rPh sb="16" eb="17">
      <t>ユル</t>
    </rPh>
    <phoneticPr fontId="2"/>
  </si>
  <si>
    <t>　</t>
    <phoneticPr fontId="2"/>
  </si>
  <si>
    <t>□</t>
    <phoneticPr fontId="2"/>
  </si>
  <si>
    <t>実施の有無
を選択する</t>
    <rPh sb="0" eb="2">
      <t>ジッシ</t>
    </rPh>
    <rPh sb="3" eb="5">
      <t>ウム</t>
    </rPh>
    <rPh sb="7" eb="9">
      <t>センタク</t>
    </rPh>
    <phoneticPr fontId="2"/>
  </si>
  <si>
    <t>周期Ⅰ</t>
    <rPh sb="0" eb="2">
      <t>シュウキ</t>
    </rPh>
    <phoneticPr fontId="2"/>
  </si>
  <si>
    <t>○</t>
    <phoneticPr fontId="2"/>
  </si>
  <si>
    <t>実施する
（別シートによる）</t>
    <rPh sb="0" eb="2">
      <t>ジッシ</t>
    </rPh>
    <rPh sb="6" eb="7">
      <t>ベツ</t>
    </rPh>
    <phoneticPr fontId="2"/>
  </si>
  <si>
    <t>周期Ⅱ</t>
    <rPh sb="0" eb="2">
      <t>シュウキ</t>
    </rPh>
    <phoneticPr fontId="2"/>
  </si>
  <si>
    <t>△</t>
    <phoneticPr fontId="2"/>
  </si>
  <si>
    <t>実施しない</t>
    <rPh sb="0" eb="2">
      <t>ジッシ</t>
    </rPh>
    <phoneticPr fontId="2"/>
  </si>
  <si>
    <t>×</t>
    <phoneticPr fontId="2"/>
  </si>
  <si>
    <t>該当しないため
実施しない</t>
    <rPh sb="0" eb="2">
      <t>ガイトウ</t>
    </rPh>
    <rPh sb="8" eb="10">
      <t>ジッシ</t>
    </rPh>
    <phoneticPr fontId="2"/>
  </si>
  <si>
    <t>―</t>
    <phoneticPr fontId="2"/>
  </si>
  <si>
    <t>□</t>
  </si>
  <si>
    <t xml:space="preserve">     【　　　　　】</t>
    <phoneticPr fontId="2"/>
  </si>
  <si>
    <r>
      <t>4.4.10 　・回転形　・静止形 　全熱交換器（2,000㎥/ｈ以上）</t>
    </r>
    <r>
      <rPr>
        <sz val="14"/>
        <rFont val="ＭＳ Ｐゴシック"/>
        <family val="3"/>
        <charset val="128"/>
      </rPr>
      <t xml:space="preserve">
　　　　　　　　　　　　　　　　　　　　　　　　　　　　　　</t>
    </r>
    <r>
      <rPr>
        <sz val="16"/>
        <rFont val="ＭＳ Ｐゴシック"/>
        <family val="3"/>
        <charset val="128"/>
      </rPr>
      <t>　</t>
    </r>
    <rPh sb="9" eb="11">
      <t>カイテン</t>
    </rPh>
    <rPh sb="11" eb="12">
      <t>ガタ</t>
    </rPh>
    <rPh sb="14" eb="16">
      <t>セイシ</t>
    </rPh>
    <rPh sb="16" eb="17">
      <t>ガタ</t>
    </rPh>
    <rPh sb="19" eb="20">
      <t>ゼン</t>
    </rPh>
    <rPh sb="33" eb="35">
      <t>イジョウ</t>
    </rPh>
    <phoneticPr fontId="2"/>
  </si>
  <si>
    <t xml:space="preserve"> １　基礎・固定部</t>
    <rPh sb="3" eb="5">
      <t>キソ</t>
    </rPh>
    <rPh sb="6" eb="8">
      <t>コテイ</t>
    </rPh>
    <rPh sb="8" eb="9">
      <t>ブ</t>
    </rPh>
    <phoneticPr fontId="2"/>
  </si>
  <si>
    <t>e.
 ケーシング</t>
    <phoneticPr fontId="2"/>
  </si>
  <si>
    <t>４　電気系統【回転形に限る】</t>
    <rPh sb="2" eb="4">
      <t>デンキ</t>
    </rPh>
    <rPh sb="4" eb="6">
      <t>ケイトウ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</si>
</sst>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4" xfId="0" quotePrefix="1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right" vertical="center" wrapText="1"/>
    </xf>
    <xf numFmtId="0" fontId="8" fillId="0" borderId="9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horizontal="right" vertical="center" wrapText="1"/>
    </xf>
    <xf numFmtId="0" fontId="8" fillId="0" borderId="10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2" fillId="0" borderId="3" xfId="0" applyFont="1" applyFill="1" applyBorder="1" applyAlignment="1">
      <alignment vertical="center"/>
    </xf>
    <xf numFmtId="0" fontId="12" fillId="0" borderId="9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3" fillId="0" borderId="15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2" fillId="0" borderId="0" xfId="0" applyFont="1" applyBorder="1" applyAlignment="1">
      <alignment vertical="center" wrapText="1"/>
    </xf>
    <xf numFmtId="0" fontId="8" fillId="0" borderId="7" xfId="0" applyFont="1" applyFill="1" applyBorder="1" applyAlignment="1">
      <alignment horizontal="right" vertical="center" wrapText="1"/>
    </xf>
    <xf numFmtId="0" fontId="8" fillId="0" borderId="4" xfId="0" applyFont="1" applyFill="1" applyBorder="1" applyAlignment="1">
      <alignment horizontal="right" vertical="center" wrapText="1"/>
    </xf>
    <xf numFmtId="0" fontId="12" fillId="0" borderId="0" xfId="0" applyFont="1" applyFill="1" applyAlignment="1">
      <alignment vertical="center" wrapText="1"/>
    </xf>
    <xf numFmtId="0" fontId="8" fillId="0" borderId="27" xfId="0" applyFont="1" applyFill="1" applyBorder="1" applyAlignment="1">
      <alignment horizontal="left" vertical="top" wrapText="1"/>
    </xf>
    <xf numFmtId="0" fontId="8" fillId="0" borderId="28" xfId="0" applyFont="1" applyFill="1" applyBorder="1" applyAlignment="1">
      <alignment horizontal="left" vertical="top" wrapText="1"/>
    </xf>
    <xf numFmtId="0" fontId="8" fillId="0" borderId="36" xfId="0" applyFont="1" applyFill="1" applyBorder="1" applyAlignment="1">
      <alignment horizontal="left" vertical="top" wrapText="1"/>
    </xf>
    <xf numFmtId="0" fontId="8" fillId="0" borderId="37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38" xfId="0" applyFont="1" applyFill="1" applyBorder="1" applyAlignment="1">
      <alignment horizontal="left" vertical="top" wrapText="1"/>
    </xf>
    <xf numFmtId="0" fontId="8" fillId="0" borderId="29" xfId="0" applyFont="1" applyFill="1" applyBorder="1" applyAlignment="1">
      <alignment horizontal="left" vertical="top" wrapText="1"/>
    </xf>
    <xf numFmtId="0" fontId="8" fillId="0" borderId="30" xfId="0" applyFont="1" applyFill="1" applyBorder="1" applyAlignment="1">
      <alignment horizontal="left" vertical="top" wrapText="1"/>
    </xf>
    <xf numFmtId="0" fontId="8" fillId="0" borderId="39" xfId="0" applyFont="1" applyFill="1" applyBorder="1" applyAlignment="1">
      <alignment horizontal="left" vertical="top" wrapText="1"/>
    </xf>
    <xf numFmtId="0" fontId="8" fillId="0" borderId="28" xfId="0" applyFont="1" applyFill="1" applyBorder="1" applyAlignment="1">
      <alignment horizontal="right" vertical="center"/>
    </xf>
    <xf numFmtId="0" fontId="8" fillId="0" borderId="17" xfId="0" applyFont="1" applyFill="1" applyBorder="1" applyAlignment="1">
      <alignment horizontal="left" vertical="center"/>
    </xf>
    <xf numFmtId="0" fontId="8" fillId="0" borderId="18" xfId="0" applyFont="1" applyFill="1" applyBorder="1" applyAlignment="1">
      <alignment horizontal="left" vertical="center"/>
    </xf>
    <xf numFmtId="0" fontId="8" fillId="0" borderId="8" xfId="0" applyFont="1" applyFill="1" applyBorder="1" applyAlignment="1">
      <alignment horizontal="left" vertical="center"/>
    </xf>
    <xf numFmtId="0" fontId="8" fillId="0" borderId="20" xfId="0" applyFont="1" applyFill="1" applyBorder="1" applyAlignment="1">
      <alignment horizontal="left" vertical="center"/>
    </xf>
    <xf numFmtId="0" fontId="8" fillId="0" borderId="21" xfId="0" applyFont="1" applyFill="1" applyBorder="1" applyAlignment="1">
      <alignment horizontal="center" vertical="center" textRotation="255"/>
    </xf>
    <xf numFmtId="0" fontId="8" fillId="0" borderId="22" xfId="0" applyFont="1" applyBorder="1" applyAlignment="1">
      <alignment vertical="center"/>
    </xf>
    <xf numFmtId="0" fontId="8" fillId="0" borderId="40" xfId="0" applyFont="1" applyBorder="1" applyAlignment="1">
      <alignment vertical="center"/>
    </xf>
    <xf numFmtId="0" fontId="8" fillId="0" borderId="3" xfId="0" applyFont="1" applyFill="1" applyBorder="1" applyAlignment="1">
      <alignment horizontal="left" vertical="center" wrapText="1"/>
    </xf>
    <xf numFmtId="0" fontId="8" fillId="0" borderId="33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0" fontId="8" fillId="0" borderId="16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41" xfId="0" applyFont="1" applyFill="1" applyBorder="1" applyAlignment="1">
      <alignment horizontal="left" vertical="center"/>
    </xf>
    <xf numFmtId="0" fontId="8" fillId="0" borderId="22" xfId="0" applyFont="1" applyFill="1" applyBorder="1" applyAlignment="1">
      <alignment horizontal="center" vertical="center" textRotation="255"/>
    </xf>
    <xf numFmtId="0" fontId="8" fillId="0" borderId="9" xfId="0" applyFont="1" applyFill="1" applyBorder="1" applyAlignment="1">
      <alignment horizontal="left" vertical="center"/>
    </xf>
    <xf numFmtId="0" fontId="8" fillId="0" borderId="19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9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left" vertical="center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left" vertical="center" wrapText="1"/>
    </xf>
    <xf numFmtId="0" fontId="0" fillId="0" borderId="28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4" fillId="0" borderId="0" xfId="0" applyFont="1" applyBorder="1" applyAlignment="1">
      <alignment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vertical="center"/>
    </xf>
    <xf numFmtId="0" fontId="11" fillId="0" borderId="7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33" xfId="0" applyBorder="1" applyAlignment="1">
      <alignment vertical="center"/>
    </xf>
    <xf numFmtId="0" fontId="11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8" fillId="0" borderId="23" xfId="0" applyFont="1" applyFill="1" applyBorder="1" applyAlignment="1">
      <alignment horizontal="left" vertical="center"/>
    </xf>
    <xf numFmtId="0" fontId="8" fillId="0" borderId="24" xfId="0" applyFont="1" applyFill="1" applyBorder="1" applyAlignment="1">
      <alignment horizontal="left" vertical="center"/>
    </xf>
  </cellXfs>
  <cellStyles count="1">
    <cellStyle name="標準" xfId="0" builtinId="0"/>
  </cellStyles>
  <dxfs count="5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34"/>
  <sheetViews>
    <sheetView tabSelected="1" topLeftCell="A4" zoomScale="110" zoomScaleNormal="110" zoomScaleSheetLayoutView="120" workbookViewId="0">
      <selection activeCell="I6" sqref="I6:I7"/>
    </sheetView>
  </sheetViews>
  <sheetFormatPr defaultRowHeight="13.5" x14ac:dyDescent="0.15"/>
  <cols>
    <col min="1" max="2" width="3.625" style="15" customWidth="1"/>
    <col min="3" max="3" width="4.625" style="15" customWidth="1"/>
    <col min="4" max="4" width="28.625" style="16" customWidth="1"/>
    <col min="5" max="5" width="3.625" style="37" customWidth="1"/>
    <col min="6" max="6" width="7.625" style="54" customWidth="1"/>
    <col min="7" max="7" width="3.625" style="15" customWidth="1"/>
    <col min="8" max="8" width="15.625" style="16" customWidth="1"/>
    <col min="9" max="9" width="15.625" style="15" customWidth="1"/>
    <col min="10" max="10" width="6.625" style="14" customWidth="1"/>
    <col min="11" max="12" width="4.625" style="14" customWidth="1"/>
    <col min="13" max="14" width="4.625" style="14" hidden="1" customWidth="1"/>
    <col min="15" max="16" width="0" style="14" hidden="1" customWidth="1"/>
    <col min="17" max="20" width="9" style="14"/>
    <col min="21" max="16384" width="9" style="15"/>
  </cols>
  <sheetData>
    <row r="1" spans="1:69" s="13" customFormat="1" ht="30" customHeight="1" x14ac:dyDescent="0.15">
      <c r="A1" s="87" t="s">
        <v>62</v>
      </c>
      <c r="B1" s="87"/>
      <c r="C1" s="87"/>
      <c r="D1" s="87"/>
      <c r="E1" s="87"/>
      <c r="F1" s="87"/>
      <c r="G1" s="87"/>
      <c r="H1" s="87"/>
      <c r="I1" s="87"/>
      <c r="J1" s="87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</row>
    <row r="2" spans="1:69" s="2" customFormat="1" ht="18" customHeight="1" x14ac:dyDescent="0.15">
      <c r="A2" s="97" t="s">
        <v>61</v>
      </c>
      <c r="B2" s="97"/>
      <c r="C2" s="97"/>
      <c r="D2" s="97"/>
      <c r="E2" s="97"/>
      <c r="F2" s="97"/>
      <c r="G2" s="97"/>
      <c r="H2" s="97"/>
      <c r="I2" s="1"/>
      <c r="J2" s="1"/>
      <c r="K2" s="1"/>
    </row>
    <row r="3" spans="1:69" s="5" customFormat="1" ht="6" customHeight="1" x14ac:dyDescent="0.15">
      <c r="D3" s="6"/>
      <c r="E3" s="31"/>
      <c r="F3" s="49"/>
      <c r="H3" s="6"/>
    </row>
    <row r="4" spans="1:69" s="9" customFormat="1" ht="18" customHeight="1" x14ac:dyDescent="0.15">
      <c r="A4" s="3" t="s">
        <v>7</v>
      </c>
      <c r="B4" s="7"/>
      <c r="C4" s="7"/>
      <c r="D4" s="8"/>
      <c r="E4" s="32"/>
      <c r="F4" s="51"/>
      <c r="H4" s="10"/>
    </row>
    <row r="5" spans="1:69" s="11" customFormat="1" ht="6" customHeight="1" x14ac:dyDescent="0.15">
      <c r="D5" s="12"/>
      <c r="E5" s="33"/>
      <c r="F5" s="49"/>
      <c r="H5" s="12"/>
    </row>
    <row r="6" spans="1:69" s="11" customFormat="1" ht="15.95" customHeight="1" x14ac:dyDescent="0.15">
      <c r="A6" s="98" t="s">
        <v>0</v>
      </c>
      <c r="B6" s="99"/>
      <c r="C6" s="100"/>
      <c r="D6" s="104" t="s">
        <v>1</v>
      </c>
      <c r="E6" s="85" t="s">
        <v>51</v>
      </c>
      <c r="F6" s="89" t="s">
        <v>13</v>
      </c>
      <c r="G6" s="106"/>
      <c r="H6" s="107"/>
      <c r="I6" s="89" t="s">
        <v>14</v>
      </c>
      <c r="J6" s="108" t="s">
        <v>21</v>
      </c>
    </row>
    <row r="7" spans="1:69" ht="15.95" customHeight="1" x14ac:dyDescent="0.15">
      <c r="A7" s="101"/>
      <c r="B7" s="102"/>
      <c r="C7" s="103"/>
      <c r="D7" s="105"/>
      <c r="E7" s="86"/>
      <c r="F7" s="25" t="s">
        <v>15</v>
      </c>
      <c r="G7" s="25" t="s">
        <v>16</v>
      </c>
      <c r="H7" s="25" t="s">
        <v>2</v>
      </c>
      <c r="I7" s="90"/>
      <c r="J7" s="109"/>
    </row>
    <row r="8" spans="1:69" ht="21.75" customHeight="1" x14ac:dyDescent="0.15">
      <c r="A8" s="91" t="s">
        <v>63</v>
      </c>
      <c r="B8" s="92"/>
      <c r="C8" s="93"/>
      <c r="D8" s="17" t="s">
        <v>46</v>
      </c>
      <c r="E8" s="35" t="str">
        <f>IF($E$6="周期Ⅰ","1Y",IF($E$6="周期Ⅱ","1Y","□"))</f>
        <v>1Y</v>
      </c>
      <c r="F8" s="17"/>
      <c r="G8" s="34" t="s">
        <v>60</v>
      </c>
      <c r="H8" s="26"/>
      <c r="I8" s="38"/>
      <c r="J8" s="46"/>
      <c r="K8" s="14" t="s">
        <v>26</v>
      </c>
      <c r="M8" s="48" t="s">
        <v>49</v>
      </c>
      <c r="N8" s="49" t="s">
        <v>50</v>
      </c>
      <c r="O8" s="15"/>
      <c r="P8" s="50" t="s">
        <v>51</v>
      </c>
    </row>
    <row r="9" spans="1:69" ht="21.75" customHeight="1" x14ac:dyDescent="0.15">
      <c r="A9" s="94"/>
      <c r="B9" s="95"/>
      <c r="C9" s="96"/>
      <c r="D9" s="18" t="s">
        <v>47</v>
      </c>
      <c r="E9" s="36" t="str">
        <f>IF($E$6="周期Ⅰ","6M",IF($E$6="周期Ⅱ","1Y","□"))</f>
        <v>6M</v>
      </c>
      <c r="F9" s="18"/>
      <c r="G9" s="36" t="s">
        <v>60</v>
      </c>
      <c r="H9" s="27"/>
      <c r="I9" s="39"/>
      <c r="J9" s="44"/>
      <c r="K9" s="14" t="s">
        <v>27</v>
      </c>
      <c r="M9" s="48" t="s">
        <v>52</v>
      </c>
      <c r="N9" s="49" t="s">
        <v>53</v>
      </c>
      <c r="O9" s="15"/>
      <c r="P9" s="50" t="s">
        <v>54</v>
      </c>
    </row>
    <row r="10" spans="1:69" ht="31.5" customHeight="1" x14ac:dyDescent="0.15">
      <c r="A10" s="69" t="s">
        <v>22</v>
      </c>
      <c r="B10" s="72" t="s">
        <v>25</v>
      </c>
      <c r="C10" s="73"/>
      <c r="D10" s="19" t="s">
        <v>9</v>
      </c>
      <c r="E10" s="34" t="str">
        <f>IF($E$6="周期Ⅰ","1Y",IF($E$6="周期Ⅱ","1Y","□"))</f>
        <v>1Y</v>
      </c>
      <c r="F10" s="19"/>
      <c r="G10" s="34" t="s">
        <v>60</v>
      </c>
      <c r="H10" s="28"/>
      <c r="I10" s="38"/>
      <c r="J10" s="45"/>
      <c r="K10" s="14" t="s">
        <v>26</v>
      </c>
      <c r="M10" s="48" t="s">
        <v>55</v>
      </c>
      <c r="N10" s="49" t="s">
        <v>56</v>
      </c>
      <c r="O10" s="15"/>
      <c r="P10" s="15"/>
    </row>
    <row r="11" spans="1:69" ht="25.5" customHeight="1" x14ac:dyDescent="0.15">
      <c r="A11" s="70"/>
      <c r="B11" s="74" t="s">
        <v>23</v>
      </c>
      <c r="C11" s="75"/>
      <c r="D11" s="20" t="s">
        <v>10</v>
      </c>
      <c r="E11" s="35" t="str">
        <f>IF($E$6="周期Ⅰ","(6M)",IF($E$6="周期Ⅱ","(6M)","□"))</f>
        <v>(6M)</v>
      </c>
      <c r="F11" s="20"/>
      <c r="G11" s="34" t="s">
        <v>60</v>
      </c>
      <c r="H11" s="29"/>
      <c r="I11" s="40"/>
      <c r="J11" s="43"/>
      <c r="K11" s="14" t="s">
        <v>28</v>
      </c>
      <c r="M11" s="48" t="s">
        <v>57</v>
      </c>
      <c r="N11" s="49" t="s">
        <v>58</v>
      </c>
      <c r="O11" s="15"/>
      <c r="P11" s="15"/>
    </row>
    <row r="12" spans="1:69" ht="25.5" customHeight="1" x14ac:dyDescent="0.15">
      <c r="A12" s="71"/>
      <c r="B12" s="76" t="s">
        <v>24</v>
      </c>
      <c r="C12" s="77"/>
      <c r="D12" s="21" t="s">
        <v>3</v>
      </c>
      <c r="E12" s="36" t="str">
        <f>IF($E$6="周期Ⅰ","1Y",IF($E$6="周期Ⅱ","1Y","□"))</f>
        <v>1Y</v>
      </c>
      <c r="F12" s="21"/>
      <c r="G12" s="36" t="s">
        <v>60</v>
      </c>
      <c r="H12" s="30"/>
      <c r="I12" s="41"/>
      <c r="J12" s="47"/>
      <c r="M12" s="48" t="s">
        <v>59</v>
      </c>
      <c r="N12" s="49"/>
      <c r="O12" s="15"/>
      <c r="P12" s="15"/>
    </row>
    <row r="13" spans="1:69" ht="21.75" customHeight="1" x14ac:dyDescent="0.15">
      <c r="A13" s="78" t="s">
        <v>36</v>
      </c>
      <c r="B13" s="65" t="s">
        <v>29</v>
      </c>
      <c r="C13" s="66"/>
      <c r="D13" s="17" t="s">
        <v>42</v>
      </c>
      <c r="E13" s="34" t="str">
        <f t="shared" ref="E13:E18" si="0">IF($E$6="周期Ⅰ","6M",IF($E$6="周期Ⅱ","6M","□"))</f>
        <v>6M</v>
      </c>
      <c r="F13" s="17"/>
      <c r="G13" s="34" t="s">
        <v>60</v>
      </c>
      <c r="H13" s="26"/>
      <c r="I13" s="42"/>
      <c r="J13" s="46"/>
    </row>
    <row r="14" spans="1:69" ht="21.75" customHeight="1" x14ac:dyDescent="0.15">
      <c r="A14" s="78"/>
      <c r="B14" s="67"/>
      <c r="C14" s="68"/>
      <c r="D14" s="20" t="s">
        <v>43</v>
      </c>
      <c r="E14" s="35" t="str">
        <f t="shared" si="0"/>
        <v>6M</v>
      </c>
      <c r="F14" s="20"/>
      <c r="G14" s="34" t="s">
        <v>60</v>
      </c>
      <c r="H14" s="29"/>
      <c r="I14" s="40"/>
      <c r="J14" s="43"/>
    </row>
    <row r="15" spans="1:69" ht="21.75" customHeight="1" x14ac:dyDescent="0.15">
      <c r="A15" s="70"/>
      <c r="B15" s="79" t="s">
        <v>30</v>
      </c>
      <c r="C15" s="80"/>
      <c r="D15" s="22" t="s">
        <v>44</v>
      </c>
      <c r="E15" s="35" t="str">
        <f t="shared" si="0"/>
        <v>6M</v>
      </c>
      <c r="F15" s="22"/>
      <c r="G15" s="34" t="s">
        <v>60</v>
      </c>
      <c r="H15" s="29"/>
      <c r="I15" s="40"/>
      <c r="J15" s="43"/>
    </row>
    <row r="16" spans="1:69" ht="21.75" customHeight="1" x14ac:dyDescent="0.15">
      <c r="A16" s="70"/>
      <c r="B16" s="81"/>
      <c r="C16" s="82"/>
      <c r="D16" s="20" t="s">
        <v>45</v>
      </c>
      <c r="E16" s="35" t="str">
        <f t="shared" si="0"/>
        <v>6M</v>
      </c>
      <c r="F16" s="20"/>
      <c r="G16" s="34" t="s">
        <v>60</v>
      </c>
      <c r="H16" s="29"/>
      <c r="I16" s="40"/>
      <c r="J16" s="43"/>
    </row>
    <row r="17" spans="1:20" ht="31.5" customHeight="1" x14ac:dyDescent="0.15">
      <c r="A17" s="70"/>
      <c r="B17" s="88" t="s">
        <v>41</v>
      </c>
      <c r="C17" s="75"/>
      <c r="D17" s="20" t="s">
        <v>11</v>
      </c>
      <c r="E17" s="35" t="str">
        <f t="shared" si="0"/>
        <v>6M</v>
      </c>
      <c r="F17" s="20"/>
      <c r="G17" s="34" t="s">
        <v>60</v>
      </c>
      <c r="H17" s="29"/>
      <c r="I17" s="40"/>
      <c r="J17" s="43"/>
    </row>
    <row r="18" spans="1:20" ht="24.75" customHeight="1" x14ac:dyDescent="0.15">
      <c r="A18" s="70"/>
      <c r="B18" s="74" t="s">
        <v>31</v>
      </c>
      <c r="C18" s="75"/>
      <c r="D18" s="23" t="s">
        <v>17</v>
      </c>
      <c r="E18" s="35" t="str">
        <f t="shared" si="0"/>
        <v>6M</v>
      </c>
      <c r="F18" s="23"/>
      <c r="G18" s="34" t="s">
        <v>60</v>
      </c>
      <c r="H18" s="29"/>
      <c r="I18" s="40"/>
      <c r="J18" s="43"/>
    </row>
    <row r="19" spans="1:20" ht="30" customHeight="1" x14ac:dyDescent="0.15">
      <c r="A19" s="70"/>
      <c r="B19" s="83" t="s">
        <v>64</v>
      </c>
      <c r="C19" s="84"/>
      <c r="D19" s="18" t="s">
        <v>12</v>
      </c>
      <c r="E19" s="36" t="str">
        <f>IF($E$6="周期Ⅰ","1Y",IF($E$6="周期Ⅱ","1Y","□"))</f>
        <v>1Y</v>
      </c>
      <c r="F19" s="18"/>
      <c r="G19" s="36" t="s">
        <v>60</v>
      </c>
      <c r="H19" s="27"/>
      <c r="I19" s="39"/>
      <c r="J19" s="47"/>
    </row>
    <row r="20" spans="1:20" ht="25.5" customHeight="1" x14ac:dyDescent="0.15">
      <c r="A20" s="69" t="s">
        <v>65</v>
      </c>
      <c r="B20" s="110" t="s">
        <v>32</v>
      </c>
      <c r="C20" s="111"/>
      <c r="D20" s="24" t="s">
        <v>8</v>
      </c>
      <c r="E20" s="34" t="str">
        <f t="shared" ref="E20:E26" si="1">IF($E$6="周期Ⅰ","1Y",IF($E$6="周期Ⅱ","1Y","□"))</f>
        <v>1Y</v>
      </c>
      <c r="F20" s="52" t="s">
        <v>18</v>
      </c>
      <c r="G20" s="34" t="s">
        <v>60</v>
      </c>
      <c r="H20" s="28"/>
      <c r="I20" s="38"/>
      <c r="J20" s="46"/>
    </row>
    <row r="21" spans="1:20" ht="21.75" customHeight="1" x14ac:dyDescent="0.15">
      <c r="A21" s="78"/>
      <c r="B21" s="79" t="s">
        <v>33</v>
      </c>
      <c r="C21" s="84"/>
      <c r="D21" s="20" t="s">
        <v>37</v>
      </c>
      <c r="E21" s="35" t="str">
        <f t="shared" si="1"/>
        <v>1Y</v>
      </c>
      <c r="F21" s="53" t="s">
        <v>20</v>
      </c>
      <c r="G21" s="34" t="s">
        <v>60</v>
      </c>
      <c r="H21" s="29"/>
      <c r="I21" s="40"/>
      <c r="J21" s="43"/>
      <c r="Q21" s="15"/>
      <c r="R21" s="15"/>
      <c r="S21" s="15"/>
      <c r="T21" s="15"/>
    </row>
    <row r="22" spans="1:20" ht="21.75" customHeight="1" x14ac:dyDescent="0.15">
      <c r="A22" s="78"/>
      <c r="B22" s="65"/>
      <c r="C22" s="66"/>
      <c r="D22" s="23" t="s">
        <v>38</v>
      </c>
      <c r="E22" s="35" t="str">
        <f t="shared" si="1"/>
        <v>1Y</v>
      </c>
      <c r="F22" s="23"/>
      <c r="G22" s="34" t="s">
        <v>60</v>
      </c>
      <c r="H22" s="29"/>
      <c r="I22" s="40"/>
      <c r="J22" s="43"/>
      <c r="Q22" s="15"/>
      <c r="R22" s="15"/>
      <c r="S22" s="15"/>
      <c r="T22" s="15"/>
    </row>
    <row r="23" spans="1:20" ht="21.75" customHeight="1" x14ac:dyDescent="0.15">
      <c r="A23" s="78"/>
      <c r="B23" s="65"/>
      <c r="C23" s="66"/>
      <c r="D23" s="20" t="s">
        <v>39</v>
      </c>
      <c r="E23" s="35" t="str">
        <f>IF($E$6="周期Ⅰ","6M",IF($E$6="周期Ⅱ","6M","□"))</f>
        <v>6M</v>
      </c>
      <c r="F23" s="53" t="s">
        <v>19</v>
      </c>
      <c r="G23" s="34" t="s">
        <v>60</v>
      </c>
      <c r="H23" s="29"/>
      <c r="I23" s="40"/>
      <c r="J23" s="43"/>
    </row>
    <row r="24" spans="1:20" ht="21.75" customHeight="1" x14ac:dyDescent="0.15">
      <c r="A24" s="78"/>
      <c r="B24" s="67"/>
      <c r="C24" s="68"/>
      <c r="D24" s="18" t="s">
        <v>40</v>
      </c>
      <c r="E24" s="35" t="str">
        <f t="shared" si="1"/>
        <v>1Y</v>
      </c>
      <c r="F24" s="18"/>
      <c r="G24" s="34" t="s">
        <v>60</v>
      </c>
      <c r="H24" s="29"/>
      <c r="I24" s="40"/>
      <c r="J24" s="43"/>
    </row>
    <row r="25" spans="1:20" ht="24.75" customHeight="1" x14ac:dyDescent="0.15">
      <c r="A25" s="78"/>
      <c r="B25" s="74" t="s">
        <v>34</v>
      </c>
      <c r="C25" s="75"/>
      <c r="D25" s="20" t="s">
        <v>4</v>
      </c>
      <c r="E25" s="35" t="str">
        <f>IF($E$6="周期Ⅰ","6M",IF($E$6="周期Ⅱ","6M","□"))</f>
        <v>6M</v>
      </c>
      <c r="F25" s="23"/>
      <c r="G25" s="34" t="s">
        <v>60</v>
      </c>
      <c r="H25" s="29"/>
      <c r="I25" s="40"/>
      <c r="J25" s="43"/>
    </row>
    <row r="26" spans="1:20" ht="24.75" customHeight="1" x14ac:dyDescent="0.15">
      <c r="A26" s="78"/>
      <c r="B26" s="65" t="s">
        <v>35</v>
      </c>
      <c r="C26" s="66"/>
      <c r="D26" s="20" t="s">
        <v>5</v>
      </c>
      <c r="E26" s="35" t="str">
        <f t="shared" si="1"/>
        <v>1Y</v>
      </c>
      <c r="F26" s="18"/>
      <c r="G26" s="34" t="s">
        <v>60</v>
      </c>
      <c r="H26" s="27"/>
      <c r="I26" s="41"/>
      <c r="J26" s="44"/>
    </row>
    <row r="27" spans="1:20" ht="11.1" customHeight="1" x14ac:dyDescent="0.15">
      <c r="A27" s="55" t="s">
        <v>6</v>
      </c>
      <c r="B27" s="56"/>
      <c r="C27" s="56"/>
      <c r="D27" s="56"/>
      <c r="E27" s="56"/>
      <c r="F27" s="56"/>
      <c r="G27" s="56"/>
      <c r="H27" s="56"/>
      <c r="I27" s="56"/>
      <c r="J27" s="57"/>
    </row>
    <row r="28" spans="1:20" ht="24.95" customHeight="1" x14ac:dyDescent="0.15">
      <c r="A28" s="58"/>
      <c r="B28" s="59"/>
      <c r="C28" s="59"/>
      <c r="D28" s="59"/>
      <c r="E28" s="59"/>
      <c r="F28" s="59"/>
      <c r="G28" s="59"/>
      <c r="H28" s="59"/>
      <c r="I28" s="59"/>
      <c r="J28" s="60"/>
    </row>
    <row r="29" spans="1:20" ht="24.95" customHeight="1" x14ac:dyDescent="0.15">
      <c r="A29" s="58"/>
      <c r="B29" s="59"/>
      <c r="C29" s="59"/>
      <c r="D29" s="59"/>
      <c r="E29" s="59"/>
      <c r="F29" s="59"/>
      <c r="G29" s="59"/>
      <c r="H29" s="59"/>
      <c r="I29" s="59"/>
      <c r="J29" s="60"/>
    </row>
    <row r="30" spans="1:20" ht="24.95" customHeight="1" x14ac:dyDescent="0.15">
      <c r="A30" s="58"/>
      <c r="B30" s="59"/>
      <c r="C30" s="59"/>
      <c r="D30" s="59"/>
      <c r="E30" s="59"/>
      <c r="F30" s="59"/>
      <c r="G30" s="59"/>
      <c r="H30" s="59"/>
      <c r="I30" s="59"/>
      <c r="J30" s="60"/>
    </row>
    <row r="31" spans="1:20" ht="24.95" customHeight="1" x14ac:dyDescent="0.15">
      <c r="A31" s="58"/>
      <c r="B31" s="59"/>
      <c r="C31" s="59"/>
      <c r="D31" s="59"/>
      <c r="E31" s="59"/>
      <c r="F31" s="59"/>
      <c r="G31" s="59"/>
      <c r="H31" s="59"/>
      <c r="I31" s="59"/>
      <c r="J31" s="60"/>
    </row>
    <row r="32" spans="1:20" ht="24.95" customHeight="1" x14ac:dyDescent="0.15">
      <c r="A32" s="58"/>
      <c r="B32" s="59"/>
      <c r="C32" s="59"/>
      <c r="D32" s="59"/>
      <c r="E32" s="59"/>
      <c r="F32" s="59"/>
      <c r="G32" s="59"/>
      <c r="H32" s="59"/>
      <c r="I32" s="59"/>
      <c r="J32" s="60"/>
    </row>
    <row r="33" spans="1:10" ht="24.95" customHeight="1" x14ac:dyDescent="0.15">
      <c r="A33" s="61"/>
      <c r="B33" s="62"/>
      <c r="C33" s="62"/>
      <c r="D33" s="62"/>
      <c r="E33" s="62"/>
      <c r="F33" s="62"/>
      <c r="G33" s="62"/>
      <c r="H33" s="62"/>
      <c r="I33" s="62"/>
      <c r="J33" s="63"/>
    </row>
    <row r="34" spans="1:10" ht="21.95" customHeight="1" x14ac:dyDescent="0.15">
      <c r="A34" s="64" t="s">
        <v>48</v>
      </c>
      <c r="B34" s="64"/>
      <c r="C34" s="64"/>
      <c r="D34" s="64"/>
      <c r="E34" s="64"/>
      <c r="F34" s="64"/>
      <c r="G34" s="64"/>
      <c r="H34" s="64"/>
      <c r="I34" s="64"/>
      <c r="J34" s="64"/>
    </row>
  </sheetData>
  <mergeCells count="26">
    <mergeCell ref="E6:E7"/>
    <mergeCell ref="B18:C18"/>
    <mergeCell ref="A1:J1"/>
    <mergeCell ref="B17:C17"/>
    <mergeCell ref="I6:I7"/>
    <mergeCell ref="A8:C9"/>
    <mergeCell ref="A2:H2"/>
    <mergeCell ref="A6:C7"/>
    <mergeCell ref="D6:D7"/>
    <mergeCell ref="F6:H6"/>
    <mergeCell ref="J6:J7"/>
    <mergeCell ref="A27:J33"/>
    <mergeCell ref="A34:J34"/>
    <mergeCell ref="B13:C14"/>
    <mergeCell ref="A10:A12"/>
    <mergeCell ref="B10:C10"/>
    <mergeCell ref="B11:C11"/>
    <mergeCell ref="B12:C12"/>
    <mergeCell ref="A13:A19"/>
    <mergeCell ref="B15:C16"/>
    <mergeCell ref="B19:C19"/>
    <mergeCell ref="B25:C25"/>
    <mergeCell ref="B26:C26"/>
    <mergeCell ref="B21:C24"/>
    <mergeCell ref="A20:A26"/>
    <mergeCell ref="B20:C20"/>
  </mergeCells>
  <phoneticPr fontId="2"/>
  <conditionalFormatting sqref="M8">
    <cfRule type="containsText" priority="6" stopIfTrue="1" operator="containsText" text="□">
      <formula>NOT(ISERROR(SEARCH("□",M8)))</formula>
    </cfRule>
  </conditionalFormatting>
  <conditionalFormatting sqref="G10">
    <cfRule type="containsText" dxfId="4" priority="3" stopIfTrue="1" operator="containsText" text="□">
      <formula>NOT(ISERROR(SEARCH("□",G10)))</formula>
    </cfRule>
  </conditionalFormatting>
  <conditionalFormatting sqref="G9">
    <cfRule type="containsText" dxfId="3" priority="5" stopIfTrue="1" operator="containsText" text="□">
      <formula>NOT(ISERROR(SEARCH("□",G9)))</formula>
    </cfRule>
  </conditionalFormatting>
  <conditionalFormatting sqref="G8">
    <cfRule type="containsText" dxfId="2" priority="4" stopIfTrue="1" operator="containsText" text="□">
      <formula>NOT(ISERROR(SEARCH("□",G8)))</formula>
    </cfRule>
  </conditionalFormatting>
  <conditionalFormatting sqref="G11:G13">
    <cfRule type="containsText" dxfId="1" priority="2" stopIfTrue="1" operator="containsText" text="□">
      <formula>NOT(ISERROR(SEARCH("□",G11)))</formula>
    </cfRule>
  </conditionalFormatting>
  <conditionalFormatting sqref="G14:G26">
    <cfRule type="containsText" dxfId="0" priority="1" stopIfTrue="1" operator="containsText" text="□">
      <formula>NOT(ISERROR(SEARCH("□",G14)))</formula>
    </cfRule>
  </conditionalFormatting>
  <dataValidations disablePrompts="1" count="2">
    <dataValidation type="list" allowBlank="1" showInputMessage="1" showErrorMessage="1" sqref="G8:G26">
      <formula1>$M$7:$M$12</formula1>
    </dataValidation>
    <dataValidation type="list" allowBlank="1" showInputMessage="1" showErrorMessage="1" sqref="E6:E7">
      <formula1>$P$8:$P$9</formula1>
    </dataValidation>
  </dataValidations>
  <pageMargins left="0.55118110236220474" right="0.55118110236220474" top="0.74803149606299213" bottom="0.74803149606299213" header="0.31496062992125984" footer="0.31496062992125984"/>
  <pageSetup paperSize="9" orientation="portrait" r:id="rId1"/>
  <headerFooter alignWithMargins="0">
    <oddFooter>&amp;R&amp;"ＭＳ Ｐ明朝,標準"&amp;8 判定欄  □：初期設定でありプルダウンで「○、△、×、－」選択をする、○：異常なし、△：要注意、×：異常あり、－：該当なし（又は未実施） 　
周期Ⅰ欄：初期設定は周期Ⅰとしている。必要応じてプルダウンで周期Ⅱを選択する。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一般財団法人建築保全センター</dc:creator>
  <cp:lastModifiedBy>樋口＿周子</cp:lastModifiedBy>
  <cp:lastPrinted>2018-02-23T10:52:01Z</cp:lastPrinted>
  <dcterms:created xsi:type="dcterms:W3CDTF">2002-12-12T00:42:32Z</dcterms:created>
  <dcterms:modified xsi:type="dcterms:W3CDTF">2018-02-23T10:52:57Z</dcterms:modified>
</cp:coreProperties>
</file>